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70" windowWidth="20715" windowHeight="997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97" i="1" l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G82" i="1"/>
  <c r="F82" i="1"/>
  <c r="H82" i="1" s="1"/>
  <c r="I82" i="1" s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G68" i="1"/>
  <c r="F68" i="1"/>
  <c r="H68" i="1" s="1"/>
  <c r="I68" i="1" s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G54" i="1"/>
  <c r="F54" i="1"/>
  <c r="H54" i="1" s="1"/>
  <c r="I54" i="1" s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G40" i="1"/>
  <c r="F40" i="1"/>
  <c r="H40" i="1" s="1"/>
  <c r="I40" i="1" s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G26" i="1"/>
  <c r="F26" i="1"/>
  <c r="H26" i="1" s="1"/>
  <c r="I26" i="1" s="1"/>
  <c r="F25" i="1"/>
  <c r="F24" i="1"/>
  <c r="F23" i="1"/>
  <c r="F22" i="1"/>
  <c r="F21" i="1"/>
  <c r="F20" i="1"/>
  <c r="F19" i="1"/>
  <c r="F18" i="1"/>
  <c r="F17" i="1"/>
  <c r="F16" i="1"/>
  <c r="F15" i="1"/>
  <c r="F14" i="1"/>
  <c r="G13" i="1"/>
  <c r="F13" i="1"/>
  <c r="H13" i="1" s="1"/>
  <c r="I13" i="1" s="1"/>
  <c r="F12" i="1"/>
  <c r="F11" i="1"/>
  <c r="F10" i="1"/>
  <c r="F9" i="1"/>
  <c r="F8" i="1"/>
  <c r="F7" i="1"/>
  <c r="F6" i="1"/>
  <c r="F5" i="1"/>
  <c r="F4" i="1"/>
  <c r="G3" i="1"/>
  <c r="F3" i="1"/>
  <c r="H3" i="1" s="1"/>
  <c r="I3" i="1" s="1"/>
  <c r="F2" i="1"/>
  <c r="H97" i="1" s="1"/>
  <c r="I97" i="1" s="1"/>
  <c r="F1" i="1"/>
</calcChain>
</file>

<file path=xl/sharedStrings.xml><?xml version="1.0" encoding="utf-8"?>
<sst xmlns="http://schemas.openxmlformats.org/spreadsheetml/2006/main" count="229" uniqueCount="125">
  <si>
    <t>Elimination</t>
  </si>
  <si>
    <t>"Real"?</t>
  </si>
  <si>
    <t>Not "real" because?</t>
  </si>
  <si>
    <t>Total Challenges</t>
  </si>
  <si>
    <t>"Real" Challenges</t>
  </si>
  <si>
    <t>% "Real"</t>
  </si>
  <si>
    <t>Season 1</t>
  </si>
  <si>
    <t>Make your signature dish</t>
  </si>
  <si>
    <t>Y</t>
  </si>
  <si>
    <t>Make an erotic dessert for a fetish party</t>
  </si>
  <si>
    <t>N</t>
  </si>
  <si>
    <t>Catering, dessert, goofy theme</t>
  </si>
  <si>
    <t>Make monkfish for kids</t>
  </si>
  <si>
    <t>Teams, kid food</t>
  </si>
  <si>
    <t>Make a microwave meal</t>
  </si>
  <si>
    <t>Microwaved food</t>
  </si>
  <si>
    <t>Fuse Latin American with another ethnic cuisine</t>
  </si>
  <si>
    <t>Teams, unequal paramaters</t>
  </si>
  <si>
    <t>Cook for a dinner party -- KNIFE DRAW! -- finish another chef's dish</t>
  </si>
  <si>
    <t>Unequal twist</t>
  </si>
  <si>
    <t>Restaurant Wars</t>
  </si>
  <si>
    <t>Cater a wedding for 100 in 16 hours</t>
  </si>
  <si>
    <t>Teams, catering</t>
  </si>
  <si>
    <t>Season 2</t>
  </si>
  <si>
    <t>Mystery box challenge</t>
  </si>
  <si>
    <t>Very odd collection of ingredients</t>
  </si>
  <si>
    <t>Serve Asian appetizers at a benefit</t>
  </si>
  <si>
    <t>Teams, ethnic, catering</t>
  </si>
  <si>
    <t>Update a childhood classic in a firehouse for TGI Friday's</t>
  </si>
  <si>
    <t>Non-standard facilities</t>
  </si>
  <si>
    <t>Make &lt;500 calorie meals for diabetic kids</t>
  </si>
  <si>
    <t>Teams, for kids, dietary restrictions</t>
  </si>
  <si>
    <t>Make a six-course lunch for 60 in well-stocked kitchen</t>
  </si>
  <si>
    <t>Teams</t>
  </si>
  <si>
    <t>Make a modernized Thanksgiving dinner</t>
  </si>
  <si>
    <t>Make breakfast for athletes... On a beach!</t>
  </si>
  <si>
    <t>Cater the L.A. Magazine holiday party</t>
  </si>
  <si>
    <t>Make a seven course meal, based on the seven deadly sins</t>
  </si>
  <si>
    <t>Make a romantic dinner</t>
  </si>
  <si>
    <t>Season 3</t>
  </si>
  <si>
    <t>Make a surf and turf with exotic ingredients</t>
  </si>
  <si>
    <t>Odd ingredients, non-standard facilities</t>
  </si>
  <si>
    <t>Create an upscale BBQ dish</t>
  </si>
  <si>
    <t>Make a healthy, low-cholesterol version of classic comfort dishes</t>
  </si>
  <si>
    <t>Dietary restrictions</t>
  </si>
  <si>
    <t>Make a tasting menu comprised of trios</t>
  </si>
  <si>
    <t>Cater a Latin lunch -- SURPRISE! -- half the prep time</t>
  </si>
  <si>
    <t>Catering, surprise time limit</t>
  </si>
  <si>
    <t>Make a Bertolli frozen dinner</t>
  </si>
  <si>
    <t>Frozen dinner</t>
  </si>
  <si>
    <t>Serve late night food out of a roach coach</t>
  </si>
  <si>
    <t>Restaurant Wars II</t>
  </si>
  <si>
    <t>Cater hors d'oeuvres for a yacht party</t>
  </si>
  <si>
    <t>Make airplane food</t>
  </si>
  <si>
    <t>Airplane food</t>
  </si>
  <si>
    <t>Make a dish highlighting onion, chicken and potato</t>
  </si>
  <si>
    <t>Season 4</t>
  </si>
  <si>
    <t>Cook a classic dish head-to-head against another chef</t>
  </si>
  <si>
    <t>Restrictive, unequal parameters</t>
  </si>
  <si>
    <t>Make hors d'oeuvres based on an animal's diet</t>
  </si>
  <si>
    <t>Teams, catering, restrictive, unequal parameters</t>
  </si>
  <si>
    <t>Cater a block party from food taken from the houses' pantries</t>
  </si>
  <si>
    <t>Teams, catering, restrictive</t>
  </si>
  <si>
    <t>Create a six-course meal inspired by films in teams of two</t>
  </si>
  <si>
    <t>Creat first course meals inspired by the elements</t>
  </si>
  <si>
    <t>Cook for a Soldier Field tailgate party</t>
  </si>
  <si>
    <t>Catering, non-standard facilities</t>
  </si>
  <si>
    <t>Cook a dish based on random suggestions from an improv audience</t>
  </si>
  <si>
    <t>Restrictive, unequal parameters, teams</t>
  </si>
  <si>
    <t>Serve a family of four for under $10</t>
  </si>
  <si>
    <t>Restrictive budget</t>
  </si>
  <si>
    <t>Cater a 250 guest wedding</t>
  </si>
  <si>
    <t>Make a healthy box lunch for Chicago police</t>
  </si>
  <si>
    <t>Final preparation by police, restrictive</t>
  </si>
  <si>
    <t>Make an appetizer and entree on the line at Tramonto's steak restaurant</t>
  </si>
  <si>
    <t>Season 5</t>
  </si>
  <si>
    <t>Cook an ethnic dish head-to-head versus another chef</t>
  </si>
  <si>
    <t>Random draw, restrictive, unequal parameters</t>
  </si>
  <si>
    <t>Create a New American lunch for 50 diners</t>
  </si>
  <si>
    <t>Cook Thanksgiving dinner outside with microwaves and toaster ovens</t>
  </si>
  <si>
    <t>Non-standard facilities, teams</t>
  </si>
  <si>
    <t>Cook a dish for a television presentation</t>
  </si>
  <si>
    <t>Restrictive, non-standard facilities</t>
  </si>
  <si>
    <t>Cook for Gail's bridal shower</t>
  </si>
  <si>
    <t>Cook hors d'oeuvres for a benefit inspired by the 12 days of Christmas</t>
  </si>
  <si>
    <t>Catering</t>
  </si>
  <si>
    <t>Cook a great dish for ten people</t>
  </si>
  <si>
    <t>Create a seasonal lunch at Stone Barns</t>
  </si>
  <si>
    <t>Cook an American regional dish head-to-head vs. a former contestant</t>
  </si>
  <si>
    <t>Unequal parameters</t>
  </si>
  <si>
    <t>Recreate a dish at Le Bernardin</t>
  </si>
  <si>
    <t>Cook a five-course meal of culinary luminaries' favorite dishes</t>
  </si>
  <si>
    <t>Season 6</t>
  </si>
  <si>
    <t>Cook a dish based on your vice</t>
  </si>
  <si>
    <t>Cater a bachelor(ette) party to pair with shooters</t>
  </si>
  <si>
    <t>Feed 300 at Nellis Air Force Base with what's in their kitchen</t>
  </si>
  <si>
    <t>Non-standard facilities, restrictive ingredients</t>
  </si>
  <si>
    <t>Cook a traditional French dish for culinary luminaries</t>
  </si>
  <si>
    <t>Cook haute cuisine on a fire pit after camping in a tent overnight</t>
  </si>
  <si>
    <t>Deconstruct a classic recipe</t>
  </si>
  <si>
    <t>Cook from chefs' market bags</t>
  </si>
  <si>
    <t>Teams, restrictive ingredients</t>
  </si>
  <si>
    <t>Cook for the Pigs &amp; Pinot event</t>
  </si>
  <si>
    <t>Unequal parameters, catering</t>
  </si>
  <si>
    <t>Cook a vegetarian meal for Natalie Portman and friends</t>
  </si>
  <si>
    <t>Restrictive ingredients</t>
  </si>
  <si>
    <t>Prepare small plates for 175 inspired by a Vegas casino</t>
  </si>
  <si>
    <t>Prepare a presentation platter for the Bocuse d'Or</t>
  </si>
  <si>
    <t>Season 7</t>
  </si>
  <si>
    <t>Create a dish that represents where you're from for 300 guests</t>
  </si>
  <si>
    <t>Make a cheap, healthy lunch for kids</t>
  </si>
  <si>
    <t>For kids, restrictive ingredients, teams</t>
  </si>
  <si>
    <t>Cater a picnic</t>
  </si>
  <si>
    <t>Make breakfast, lunch, then dinner for room service tournament-style</t>
  </si>
  <si>
    <t>Goofy format</t>
  </si>
  <si>
    <t>Make a family-style farm lunch</t>
  </si>
  <si>
    <t>Make a cold dish</t>
  </si>
  <si>
    <t>Make lunch at The Palm</t>
  </si>
  <si>
    <t>Cater to foreign dignitaries in the ethnic cuisine you draw</t>
  </si>
  <si>
    <t>Catering, unequal parameters</t>
  </si>
  <si>
    <t>Disguise a dish as another dish</t>
  </si>
  <si>
    <t>Operate a baseball concession stand</t>
  </si>
  <si>
    <t>Restrictive, teams</t>
  </si>
  <si>
    <t>Make space food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</si>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</sst>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0" xfId="0" applyFont="1"/>
    <xf numFmtId="9" fontId="2" fillId="0" borderId="0" xfId="1" applyFont="1"/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58" workbookViewId="0">
      <selection activeCell="K77" sqref="K77"/>
    </sheetView>
  </sheetViews>
  <sheetFormatPr defaultRowHeight="12.75" x14ac:dyDescent="0.2"/>
  <cols>
    <col min="1" max="1" width="4" customWidth="1"/>
    <col min="2" max="2" width="55.7109375" customWidth="1"/>
    <col min="3" max="3" width="6" customWidth="1"/>
    <col min="4" max="4" width="37.5703125" customWidth="1"/>
    <col min="5" max="5" width="4.28515625" customWidth="1"/>
    <col min="6" max="6" width="4" customWidth="1"/>
    <col min="7" max="7" width="14.140625" customWidth="1"/>
    <col min="8" max="8" width="14.5703125" customWidth="1"/>
    <col min="9" max="9" width="7.7109375" customWidth="1"/>
  </cols>
  <sheetData>
    <row r="1" spans="1:9" x14ac:dyDescent="0.2">
      <c r="B1" t="s">
        <v>0</v>
      </c>
      <c r="C1" t="s">
        <v>1</v>
      </c>
      <c r="D1" t="s">
        <v>2</v>
      </c>
      <c r="F1" t="str">
        <f t="shared" ref="F1:F3" si="0">IF(C1="y",1,"")</f>
        <v/>
      </c>
      <c r="G1" t="s">
        <v>3</v>
      </c>
      <c r="H1" t="s">
        <v>4</v>
      </c>
      <c r="I1" s="1" t="s">
        <v>5</v>
      </c>
    </row>
    <row r="2" spans="1:9" x14ac:dyDescent="0.2">
      <c r="F2" t="str">
        <f t="shared" si="0"/>
        <v/>
      </c>
      <c r="I2" s="1"/>
    </row>
    <row r="3" spans="1:9" x14ac:dyDescent="0.2">
      <c r="A3" s="2" t="s">
        <v>6</v>
      </c>
      <c r="B3" s="2"/>
      <c r="C3" s="2"/>
      <c r="D3" s="2"/>
      <c r="E3" s="2"/>
      <c r="F3" t="str">
        <f t="shared" si="0"/>
        <v/>
      </c>
      <c r="G3" s="2">
        <f>SUM(E3:E12)</f>
        <v>8</v>
      </c>
      <c r="H3" s="2">
        <f>SUM(F3:F12)</f>
        <v>2</v>
      </c>
      <c r="I3" s="3">
        <f>H3/G3</f>
        <v>0.25</v>
      </c>
    </row>
    <row r="4" spans="1:9" x14ac:dyDescent="0.2">
      <c r="A4">
        <v>1</v>
      </c>
      <c r="B4" t="s">
        <v>7</v>
      </c>
      <c r="C4" t="s">
        <v>8</v>
      </c>
      <c r="E4">
        <v>1</v>
      </c>
      <c r="F4">
        <f>IF(C4="y",1,"")</f>
        <v>1</v>
      </c>
      <c r="I4" s="1"/>
    </row>
    <row r="5" spans="1:9" x14ac:dyDescent="0.2">
      <c r="A5">
        <v>2</v>
      </c>
      <c r="B5" t="s">
        <v>9</v>
      </c>
      <c r="C5" t="s">
        <v>10</v>
      </c>
      <c r="D5" t="s">
        <v>11</v>
      </c>
      <c r="E5">
        <v>1</v>
      </c>
      <c r="F5" t="str">
        <f>IF(C5="y",1,"")</f>
        <v/>
      </c>
      <c r="I5" s="1"/>
    </row>
    <row r="6" spans="1:9" x14ac:dyDescent="0.2">
      <c r="A6">
        <v>3</v>
      </c>
      <c r="B6" t="s">
        <v>12</v>
      </c>
      <c r="C6" t="s">
        <v>10</v>
      </c>
      <c r="D6" t="s">
        <v>13</v>
      </c>
      <c r="E6">
        <v>1</v>
      </c>
      <c r="F6" t="str">
        <f>IF(C6="y",1,"")</f>
        <v/>
      </c>
      <c r="I6" s="1"/>
    </row>
    <row r="7" spans="1:9" x14ac:dyDescent="0.2">
      <c r="A7">
        <v>4</v>
      </c>
      <c r="B7" t="s">
        <v>14</v>
      </c>
      <c r="C7" t="s">
        <v>10</v>
      </c>
      <c r="D7" t="s">
        <v>15</v>
      </c>
      <c r="E7">
        <v>1</v>
      </c>
      <c r="F7" t="str">
        <f>IF(C7="y",1,"")</f>
        <v/>
      </c>
      <c r="I7" s="1"/>
    </row>
    <row r="8" spans="1:9" x14ac:dyDescent="0.2">
      <c r="A8">
        <v>5</v>
      </c>
      <c r="B8" t="s">
        <v>16</v>
      </c>
      <c r="C8" t="s">
        <v>10</v>
      </c>
      <c r="D8" t="s">
        <v>17</v>
      </c>
      <c r="E8">
        <v>1</v>
      </c>
      <c r="F8" t="str">
        <f>IF(C8="y",1,"")</f>
        <v/>
      </c>
      <c r="I8" s="1"/>
    </row>
    <row r="9" spans="1:9" x14ac:dyDescent="0.2">
      <c r="A9">
        <v>6</v>
      </c>
      <c r="B9" t="s">
        <v>18</v>
      </c>
      <c r="C9" t="s">
        <v>10</v>
      </c>
      <c r="D9" t="s">
        <v>19</v>
      </c>
      <c r="E9">
        <v>1</v>
      </c>
      <c r="F9" t="str">
        <f>IF(C9="y",1,"")</f>
        <v/>
      </c>
      <c r="I9" s="1"/>
    </row>
    <row r="10" spans="1:9" x14ac:dyDescent="0.2">
      <c r="A10">
        <v>7</v>
      </c>
      <c r="B10" t="s">
        <v>20</v>
      </c>
      <c r="C10" t="s">
        <v>8</v>
      </c>
      <c r="E10">
        <v>1</v>
      </c>
      <c r="F10">
        <f>IF(C10="y",1,"")</f>
        <v>1</v>
      </c>
      <c r="I10" s="1"/>
    </row>
    <row r="11" spans="1:9" x14ac:dyDescent="0.2">
      <c r="A11">
        <v>8</v>
      </c>
      <c r="B11" t="s">
        <v>21</v>
      </c>
      <c r="C11" t="s">
        <v>10</v>
      </c>
      <c r="D11" t="s">
        <v>22</v>
      </c>
      <c r="E11">
        <v>1</v>
      </c>
      <c r="F11" t="str">
        <f>IF(C11="y",1,"")</f>
        <v/>
      </c>
      <c r="I11" s="1"/>
    </row>
    <row r="12" spans="1:9" x14ac:dyDescent="0.2">
      <c r="F12" t="str">
        <f>IF(C12="y",1,"")</f>
        <v/>
      </c>
      <c r="I12" s="1"/>
    </row>
    <row r="13" spans="1:9" x14ac:dyDescent="0.2">
      <c r="A13" s="2" t="s">
        <v>23</v>
      </c>
      <c r="F13" t="str">
        <f>IF(C13="y",1,"")</f>
        <v/>
      </c>
      <c r="G13">
        <f>SUM(E13:E25)</f>
        <v>11</v>
      </c>
      <c r="H13">
        <f>SUM(F13:F25)</f>
        <v>4</v>
      </c>
      <c r="I13" s="3">
        <f>H13/G13</f>
        <v>0.36363636363636365</v>
      </c>
    </row>
    <row r="14" spans="1:9" x14ac:dyDescent="0.2">
      <c r="A14">
        <v>1</v>
      </c>
      <c r="B14" t="s">
        <v>24</v>
      </c>
      <c r="C14" t="s">
        <v>10</v>
      </c>
      <c r="D14" t="s">
        <v>25</v>
      </c>
      <c r="E14">
        <v>1</v>
      </c>
      <c r="F14" t="str">
        <f>IF(C14="y",1,"")</f>
        <v/>
      </c>
      <c r="I14" s="1"/>
    </row>
    <row r="15" spans="1:9" x14ac:dyDescent="0.2">
      <c r="A15">
        <v>2</v>
      </c>
      <c r="B15" t="s">
        <v>26</v>
      </c>
      <c r="C15" t="s">
        <v>10</v>
      </c>
      <c r="D15" t="s">
        <v>27</v>
      </c>
      <c r="E15">
        <v>1</v>
      </c>
      <c r="F15" t="str">
        <f>IF(C15="y",1,"")</f>
        <v/>
      </c>
      <c r="I15" s="1"/>
    </row>
    <row r="16" spans="1:9" x14ac:dyDescent="0.2">
      <c r="A16">
        <v>3</v>
      </c>
      <c r="B16" t="s">
        <v>28</v>
      </c>
      <c r="C16" t="s">
        <v>10</v>
      </c>
      <c r="D16" t="s">
        <v>29</v>
      </c>
      <c r="E16">
        <v>1</v>
      </c>
      <c r="F16" t="str">
        <f>IF(C16="y",1,"")</f>
        <v/>
      </c>
      <c r="I16" s="1"/>
    </row>
    <row r="17" spans="1:9" x14ac:dyDescent="0.2">
      <c r="A17">
        <v>4</v>
      </c>
      <c r="B17" t="s">
        <v>30</v>
      </c>
      <c r="C17" t="s">
        <v>10</v>
      </c>
      <c r="D17" t="s">
        <v>31</v>
      </c>
      <c r="E17">
        <v>1</v>
      </c>
      <c r="F17" t="str">
        <f>IF(C17="y",1,"")</f>
        <v/>
      </c>
      <c r="I17" s="1"/>
    </row>
    <row r="18" spans="1:9" x14ac:dyDescent="0.2">
      <c r="A18">
        <v>5</v>
      </c>
      <c r="B18" t="s">
        <v>32</v>
      </c>
      <c r="C18" t="s">
        <v>10</v>
      </c>
      <c r="D18" t="s">
        <v>33</v>
      </c>
      <c r="E18">
        <v>1</v>
      </c>
      <c r="F18" t="str">
        <f>IF(C18="y",1,"")</f>
        <v/>
      </c>
      <c r="I18" s="1"/>
    </row>
    <row r="19" spans="1:9" x14ac:dyDescent="0.2">
      <c r="A19">
        <v>6</v>
      </c>
      <c r="B19" t="s">
        <v>34</v>
      </c>
      <c r="C19" t="s">
        <v>8</v>
      </c>
      <c r="E19">
        <v>1</v>
      </c>
      <c r="F19">
        <f>IF(C19="y",1,"")</f>
        <v>1</v>
      </c>
      <c r="I19" s="1"/>
    </row>
    <row r="20" spans="1:9" x14ac:dyDescent="0.2">
      <c r="A20">
        <v>7</v>
      </c>
      <c r="B20" t="s">
        <v>35</v>
      </c>
      <c r="C20" t="s">
        <v>10</v>
      </c>
      <c r="D20" t="s">
        <v>29</v>
      </c>
      <c r="E20">
        <v>1</v>
      </c>
      <c r="F20" t="str">
        <f>IF(C20="y",1,"")</f>
        <v/>
      </c>
      <c r="I20" s="1"/>
    </row>
    <row r="21" spans="1:9" x14ac:dyDescent="0.2">
      <c r="A21">
        <v>8</v>
      </c>
      <c r="B21" t="s">
        <v>36</v>
      </c>
      <c r="C21" t="s">
        <v>10</v>
      </c>
      <c r="D21" t="s">
        <v>22</v>
      </c>
      <c r="E21">
        <v>1</v>
      </c>
      <c r="F21" t="str">
        <f>IF(C21="y",1,"")</f>
        <v/>
      </c>
      <c r="I21" s="1"/>
    </row>
    <row r="22" spans="1:9" x14ac:dyDescent="0.2">
      <c r="A22">
        <v>9</v>
      </c>
      <c r="B22" t="s">
        <v>37</v>
      </c>
      <c r="C22" t="s">
        <v>8</v>
      </c>
      <c r="E22">
        <v>1</v>
      </c>
      <c r="F22">
        <f>IF(C22="y",1,"")</f>
        <v>1</v>
      </c>
      <c r="I22" s="1"/>
    </row>
    <row r="23" spans="1:9" x14ac:dyDescent="0.2">
      <c r="A23">
        <v>10</v>
      </c>
      <c r="B23" t="s">
        <v>20</v>
      </c>
      <c r="C23" t="s">
        <v>8</v>
      </c>
      <c r="E23">
        <v>1</v>
      </c>
      <c r="F23">
        <f>IF(C23="y",1,"")</f>
        <v>1</v>
      </c>
      <c r="I23" s="1"/>
    </row>
    <row r="24" spans="1:9" x14ac:dyDescent="0.2">
      <c r="A24">
        <v>11</v>
      </c>
      <c r="B24" t="s">
        <v>38</v>
      </c>
      <c r="C24" t="s">
        <v>8</v>
      </c>
      <c r="E24">
        <v>1</v>
      </c>
      <c r="F24">
        <f>IF(C24="y",1,"")</f>
        <v>1</v>
      </c>
      <c r="I24" s="1"/>
    </row>
    <row r="25" spans="1:9" x14ac:dyDescent="0.2">
      <c r="F25" t="str">
        <f>IF(C25="y",1,"")</f>
        <v/>
      </c>
      <c r="I25" s="1"/>
    </row>
    <row r="26" spans="1:9" x14ac:dyDescent="0.2">
      <c r="A26" s="2" t="s">
        <v>39</v>
      </c>
      <c r="F26" t="str">
        <f>IF(C26="y",1,"")</f>
        <v/>
      </c>
      <c r="G26">
        <f>SUM(E26:E39)</f>
        <v>12</v>
      </c>
      <c r="H26">
        <f>SUM(F26:F39)</f>
        <v>3</v>
      </c>
      <c r="I26" s="3">
        <f>H26/G26</f>
        <v>0.25</v>
      </c>
    </row>
    <row r="27" spans="1:9" x14ac:dyDescent="0.2">
      <c r="A27" s="4">
        <v>1</v>
      </c>
      <c r="B27" t="s">
        <v>40</v>
      </c>
      <c r="C27" t="s">
        <v>10</v>
      </c>
      <c r="D27" t="s">
        <v>41</v>
      </c>
      <c r="E27">
        <v>1</v>
      </c>
      <c r="F27" t="str">
        <f>IF(C27="y",1,"")</f>
        <v/>
      </c>
      <c r="I27" s="1"/>
    </row>
    <row r="28" spans="1:9" x14ac:dyDescent="0.2">
      <c r="A28">
        <v>2</v>
      </c>
      <c r="B28" t="s">
        <v>42</v>
      </c>
      <c r="C28" t="s">
        <v>10</v>
      </c>
      <c r="D28" t="s">
        <v>29</v>
      </c>
      <c r="E28">
        <v>1</v>
      </c>
      <c r="F28" t="str">
        <f>IF(C28="y",1,"")</f>
        <v/>
      </c>
      <c r="I28" s="1"/>
    </row>
    <row r="29" spans="1:9" x14ac:dyDescent="0.2">
      <c r="A29">
        <v>3</v>
      </c>
      <c r="B29" t="s">
        <v>43</v>
      </c>
      <c r="C29" t="s">
        <v>10</v>
      </c>
      <c r="D29" t="s">
        <v>44</v>
      </c>
      <c r="E29">
        <v>1</v>
      </c>
      <c r="F29" t="str">
        <f>IF(C29="y",1,"")</f>
        <v/>
      </c>
      <c r="I29" s="1"/>
    </row>
    <row r="30" spans="1:9" x14ac:dyDescent="0.2">
      <c r="A30">
        <v>4</v>
      </c>
      <c r="B30" t="s">
        <v>45</v>
      </c>
      <c r="C30" t="s">
        <v>10</v>
      </c>
      <c r="D30" t="s">
        <v>33</v>
      </c>
      <c r="E30">
        <v>1</v>
      </c>
      <c r="F30" t="str">
        <f>IF(C30="y",1,"")</f>
        <v/>
      </c>
      <c r="I30" s="1"/>
    </row>
    <row r="31" spans="1:9" x14ac:dyDescent="0.2">
      <c r="A31">
        <v>5</v>
      </c>
      <c r="B31" t="s">
        <v>46</v>
      </c>
      <c r="C31" t="s">
        <v>10</v>
      </c>
      <c r="D31" t="s">
        <v>47</v>
      </c>
      <c r="E31">
        <v>1</v>
      </c>
      <c r="F31" t="str">
        <f>IF(C31="y",1,"")</f>
        <v/>
      </c>
      <c r="I31" s="1"/>
    </row>
    <row r="32" spans="1:9" x14ac:dyDescent="0.2">
      <c r="A32">
        <v>6</v>
      </c>
      <c r="B32" t="s">
        <v>48</v>
      </c>
      <c r="C32" t="s">
        <v>10</v>
      </c>
      <c r="D32" t="s">
        <v>49</v>
      </c>
      <c r="E32">
        <v>1</v>
      </c>
      <c r="F32" t="str">
        <f>IF(C32="y",1,"")</f>
        <v/>
      </c>
      <c r="I32" s="1"/>
    </row>
    <row r="33" spans="1:9" x14ac:dyDescent="0.2">
      <c r="A33">
        <v>7</v>
      </c>
      <c r="B33" t="s">
        <v>50</v>
      </c>
      <c r="C33" t="s">
        <v>10</v>
      </c>
      <c r="D33" t="s">
        <v>33</v>
      </c>
      <c r="E33">
        <v>1</v>
      </c>
      <c r="F33" t="str">
        <f>IF(C33="y",1,"")</f>
        <v/>
      </c>
      <c r="I33" s="1"/>
    </row>
    <row r="34" spans="1:9" x14ac:dyDescent="0.2">
      <c r="A34">
        <v>8</v>
      </c>
      <c r="B34" t="s">
        <v>20</v>
      </c>
      <c r="C34" t="s">
        <v>8</v>
      </c>
      <c r="E34">
        <v>1</v>
      </c>
      <c r="F34">
        <f>IF(C34="y",1,"")</f>
        <v>1</v>
      </c>
      <c r="I34" s="1"/>
    </row>
    <row r="35" spans="1:9" x14ac:dyDescent="0.2">
      <c r="A35">
        <v>9</v>
      </c>
      <c r="B35" t="s">
        <v>51</v>
      </c>
      <c r="C35" t="s">
        <v>8</v>
      </c>
      <c r="E35">
        <v>1</v>
      </c>
      <c r="F35">
        <f>IF(C35="y",1,"")</f>
        <v>1</v>
      </c>
      <c r="I35" s="1"/>
    </row>
    <row r="36" spans="1:9" x14ac:dyDescent="0.2">
      <c r="A36">
        <v>10</v>
      </c>
      <c r="B36" t="s">
        <v>52</v>
      </c>
      <c r="C36" t="s">
        <v>10</v>
      </c>
      <c r="D36" t="s">
        <v>22</v>
      </c>
      <c r="E36">
        <v>1</v>
      </c>
      <c r="F36" t="str">
        <f>IF(C36="y",1,"")</f>
        <v/>
      </c>
      <c r="I36" s="1"/>
    </row>
    <row r="37" spans="1:9" x14ac:dyDescent="0.2">
      <c r="A37">
        <v>11</v>
      </c>
      <c r="B37" t="s">
        <v>53</v>
      </c>
      <c r="C37" t="s">
        <v>10</v>
      </c>
      <c r="D37" t="s">
        <v>54</v>
      </c>
      <c r="E37">
        <v>1</v>
      </c>
      <c r="F37" t="str">
        <f>IF(C37="y",1,"")</f>
        <v/>
      </c>
      <c r="I37" s="1"/>
    </row>
    <row r="38" spans="1:9" x14ac:dyDescent="0.2">
      <c r="A38">
        <v>12</v>
      </c>
      <c r="B38" t="s">
        <v>55</v>
      </c>
      <c r="C38" t="s">
        <v>8</v>
      </c>
      <c r="E38">
        <v>1</v>
      </c>
      <c r="F38">
        <f>IF(C38="y",1,"")</f>
        <v>1</v>
      </c>
      <c r="I38" s="1"/>
    </row>
    <row r="39" spans="1:9" x14ac:dyDescent="0.2">
      <c r="F39" t="str">
        <f>IF(C39="y",1,"")</f>
        <v/>
      </c>
      <c r="I39" s="1"/>
    </row>
    <row r="40" spans="1:9" x14ac:dyDescent="0.2">
      <c r="A40" s="2" t="s">
        <v>56</v>
      </c>
      <c r="F40" t="str">
        <f>IF(C40="y",1,"")</f>
        <v/>
      </c>
      <c r="G40">
        <f>SUM(E40:E53)</f>
        <v>12</v>
      </c>
      <c r="H40">
        <f>SUM(F40:F53)</f>
        <v>2</v>
      </c>
      <c r="I40" s="3">
        <f>H40/G40</f>
        <v>0.16666666666666666</v>
      </c>
    </row>
    <row r="41" spans="1:9" x14ac:dyDescent="0.2">
      <c r="A41" s="2">
        <v>1</v>
      </c>
      <c r="B41" t="s">
        <v>57</v>
      </c>
      <c r="C41" t="s">
        <v>10</v>
      </c>
      <c r="D41" t="s">
        <v>58</v>
      </c>
      <c r="E41">
        <v>1</v>
      </c>
      <c r="F41" t="str">
        <f>IF(C41="y",1,"")</f>
        <v/>
      </c>
      <c r="I41" s="1"/>
    </row>
    <row r="42" spans="1:9" x14ac:dyDescent="0.2">
      <c r="A42">
        <v>2</v>
      </c>
      <c r="B42" t="s">
        <v>59</v>
      </c>
      <c r="C42" t="s">
        <v>10</v>
      </c>
      <c r="D42" t="s">
        <v>60</v>
      </c>
      <c r="E42">
        <v>1</v>
      </c>
      <c r="F42" t="str">
        <f>IF(C42="y",1,"")</f>
        <v/>
      </c>
      <c r="I42" s="1"/>
    </row>
    <row r="43" spans="1:9" x14ac:dyDescent="0.2">
      <c r="A43">
        <v>3</v>
      </c>
      <c r="B43" t="s">
        <v>61</v>
      </c>
      <c r="C43" t="s">
        <v>10</v>
      </c>
      <c r="D43" t="s">
        <v>62</v>
      </c>
      <c r="E43">
        <v>1</v>
      </c>
      <c r="F43" t="str">
        <f>IF(C43="y",1,"")</f>
        <v/>
      </c>
      <c r="I43" s="1"/>
    </row>
    <row r="44" spans="1:9" x14ac:dyDescent="0.2">
      <c r="A44">
        <v>4</v>
      </c>
      <c r="B44" t="s">
        <v>63</v>
      </c>
      <c r="C44" t="s">
        <v>10</v>
      </c>
      <c r="D44" t="s">
        <v>33</v>
      </c>
      <c r="E44">
        <v>1</v>
      </c>
      <c r="F44" t="str">
        <f>IF(C44="y",1,"")</f>
        <v/>
      </c>
      <c r="I44" s="1"/>
    </row>
    <row r="45" spans="1:9" x14ac:dyDescent="0.2">
      <c r="A45">
        <v>5</v>
      </c>
      <c r="B45" t="s">
        <v>64</v>
      </c>
      <c r="C45" t="s">
        <v>10</v>
      </c>
      <c r="D45" t="s">
        <v>22</v>
      </c>
      <c r="E45">
        <v>1</v>
      </c>
      <c r="F45" t="str">
        <f>IF(C45="y",1,"")</f>
        <v/>
      </c>
      <c r="I45" s="1"/>
    </row>
    <row r="46" spans="1:9" x14ac:dyDescent="0.2">
      <c r="A46">
        <v>6</v>
      </c>
      <c r="B46" t="s">
        <v>65</v>
      </c>
      <c r="C46" t="s">
        <v>10</v>
      </c>
      <c r="D46" t="s">
        <v>66</v>
      </c>
      <c r="E46">
        <v>1</v>
      </c>
      <c r="F46" t="str">
        <f>IF(C46="y",1,"")</f>
        <v/>
      </c>
      <c r="I46" s="1"/>
    </row>
    <row r="47" spans="1:9" x14ac:dyDescent="0.2">
      <c r="A47">
        <v>7</v>
      </c>
      <c r="B47" t="s">
        <v>67</v>
      </c>
      <c r="C47" t="s">
        <v>10</v>
      </c>
      <c r="D47" t="s">
        <v>68</v>
      </c>
      <c r="E47">
        <v>1</v>
      </c>
      <c r="F47" t="str">
        <f>IF(C47="y",1,"")</f>
        <v/>
      </c>
      <c r="I47" s="1"/>
    </row>
    <row r="48" spans="1:9" x14ac:dyDescent="0.2">
      <c r="A48">
        <v>8</v>
      </c>
      <c r="B48" t="s">
        <v>69</v>
      </c>
      <c r="C48" t="s">
        <v>10</v>
      </c>
      <c r="D48" t="s">
        <v>70</v>
      </c>
      <c r="E48">
        <v>1</v>
      </c>
      <c r="F48" t="str">
        <f>IF(C48="y",1,"")</f>
        <v/>
      </c>
      <c r="I48" s="1"/>
    </row>
    <row r="49" spans="1:9" x14ac:dyDescent="0.2">
      <c r="A49">
        <v>9</v>
      </c>
      <c r="B49" t="s">
        <v>71</v>
      </c>
      <c r="C49" t="s">
        <v>10</v>
      </c>
      <c r="D49" t="s">
        <v>22</v>
      </c>
      <c r="E49">
        <v>1</v>
      </c>
      <c r="F49" t="str">
        <f>IF(C49="y",1,"")</f>
        <v/>
      </c>
      <c r="I49" s="1"/>
    </row>
    <row r="50" spans="1:9" x14ac:dyDescent="0.2">
      <c r="A50">
        <v>10</v>
      </c>
      <c r="B50" t="s">
        <v>72</v>
      </c>
      <c r="C50" t="s">
        <v>10</v>
      </c>
      <c r="D50" t="s">
        <v>73</v>
      </c>
      <c r="E50">
        <v>1</v>
      </c>
      <c r="F50" t="str">
        <f>IF(C50="y",1,"")</f>
        <v/>
      </c>
      <c r="I50" s="1"/>
    </row>
    <row r="51" spans="1:9" x14ac:dyDescent="0.2">
      <c r="A51">
        <v>11</v>
      </c>
      <c r="B51" t="s">
        <v>20</v>
      </c>
      <c r="C51" t="s">
        <v>8</v>
      </c>
      <c r="E51">
        <v>1</v>
      </c>
      <c r="F51">
        <f>IF(C51="y",1,"")</f>
        <v>1</v>
      </c>
      <c r="I51" s="1"/>
    </row>
    <row r="52" spans="1:9" x14ac:dyDescent="0.2">
      <c r="A52">
        <v>12</v>
      </c>
      <c r="B52" t="s">
        <v>74</v>
      </c>
      <c r="C52" t="s">
        <v>8</v>
      </c>
      <c r="E52">
        <v>1</v>
      </c>
      <c r="F52">
        <f>IF(C52="y",1,"")</f>
        <v>1</v>
      </c>
      <c r="I52" s="1"/>
    </row>
    <row r="53" spans="1:9" x14ac:dyDescent="0.2">
      <c r="F53" t="str">
        <f>IF(C53="y",1,"")</f>
        <v/>
      </c>
      <c r="I53" s="1"/>
    </row>
    <row r="54" spans="1:9" x14ac:dyDescent="0.2">
      <c r="A54" s="2" t="s">
        <v>75</v>
      </c>
      <c r="F54" t="str">
        <f>IF(C54="y",1,"")</f>
        <v/>
      </c>
      <c r="G54">
        <f>SUM(E54:E67)</f>
        <v>12</v>
      </c>
      <c r="H54">
        <f>SUM(F54:F67)</f>
        <v>4</v>
      </c>
      <c r="I54" s="3">
        <f>H54/G54</f>
        <v>0.33333333333333331</v>
      </c>
    </row>
    <row r="55" spans="1:9" x14ac:dyDescent="0.2">
      <c r="A55" s="4">
        <v>1</v>
      </c>
      <c r="B55" t="s">
        <v>76</v>
      </c>
      <c r="C55" t="s">
        <v>10</v>
      </c>
      <c r="D55" t="s">
        <v>77</v>
      </c>
      <c r="E55">
        <v>1</v>
      </c>
      <c r="F55" t="str">
        <f>IF(C55="y",1,"")</f>
        <v/>
      </c>
      <c r="I55" s="1"/>
    </row>
    <row r="56" spans="1:9" x14ac:dyDescent="0.2">
      <c r="A56">
        <v>2</v>
      </c>
      <c r="B56" t="s">
        <v>78</v>
      </c>
      <c r="C56" t="s">
        <v>8</v>
      </c>
      <c r="E56">
        <v>1</v>
      </c>
      <c r="F56">
        <f>IF(C56="y",1,"")</f>
        <v>1</v>
      </c>
      <c r="I56" s="1"/>
    </row>
    <row r="57" spans="1:9" x14ac:dyDescent="0.2">
      <c r="A57">
        <v>3</v>
      </c>
      <c r="B57" t="s">
        <v>79</v>
      </c>
      <c r="C57" t="s">
        <v>10</v>
      </c>
      <c r="D57" t="s">
        <v>80</v>
      </c>
      <c r="E57">
        <v>1</v>
      </c>
      <c r="F57" t="str">
        <f>IF(C57="y",1,"")</f>
        <v/>
      </c>
      <c r="I57" s="1"/>
    </row>
    <row r="58" spans="1:9" x14ac:dyDescent="0.2">
      <c r="A58">
        <v>4</v>
      </c>
      <c r="B58" t="s">
        <v>81</v>
      </c>
      <c r="C58" t="s">
        <v>10</v>
      </c>
      <c r="D58" t="s">
        <v>82</v>
      </c>
      <c r="E58">
        <v>1</v>
      </c>
      <c r="F58" t="str">
        <f>IF(C58="y",1,"")</f>
        <v/>
      </c>
      <c r="I58" s="1"/>
    </row>
    <row r="59" spans="1:9" x14ac:dyDescent="0.2">
      <c r="A59">
        <v>5</v>
      </c>
      <c r="B59" t="s">
        <v>83</v>
      </c>
      <c r="C59" t="s">
        <v>10</v>
      </c>
      <c r="D59" t="s">
        <v>33</v>
      </c>
      <c r="E59">
        <v>1</v>
      </c>
      <c r="F59" t="str">
        <f>IF(C59="y",1,"")</f>
        <v/>
      </c>
      <c r="I59" s="1"/>
    </row>
    <row r="60" spans="1:9" x14ac:dyDescent="0.2">
      <c r="A60">
        <v>6</v>
      </c>
      <c r="B60" t="s">
        <v>84</v>
      </c>
      <c r="C60" t="s">
        <v>10</v>
      </c>
      <c r="D60" t="s">
        <v>85</v>
      </c>
      <c r="E60">
        <v>1</v>
      </c>
      <c r="F60" t="str">
        <f>IF(C60="y",1,"")</f>
        <v/>
      </c>
      <c r="I60" s="1"/>
    </row>
    <row r="61" spans="1:9" x14ac:dyDescent="0.2">
      <c r="A61">
        <v>7</v>
      </c>
      <c r="B61" t="s">
        <v>86</v>
      </c>
      <c r="C61" t="s">
        <v>8</v>
      </c>
      <c r="E61">
        <v>1</v>
      </c>
      <c r="F61">
        <f>IF(C61="y",1,"")</f>
        <v>1</v>
      </c>
      <c r="I61" s="1"/>
    </row>
    <row r="62" spans="1:9" x14ac:dyDescent="0.2">
      <c r="A62">
        <v>8</v>
      </c>
      <c r="B62" t="s">
        <v>87</v>
      </c>
      <c r="C62" t="s">
        <v>10</v>
      </c>
      <c r="D62" t="s">
        <v>33</v>
      </c>
      <c r="E62">
        <v>1</v>
      </c>
      <c r="F62" t="str">
        <f>IF(C62="y",1,"")</f>
        <v/>
      </c>
      <c r="I62" s="1"/>
    </row>
    <row r="63" spans="1:9" x14ac:dyDescent="0.2">
      <c r="A63">
        <v>9</v>
      </c>
      <c r="B63" t="s">
        <v>20</v>
      </c>
      <c r="C63" t="s">
        <v>8</v>
      </c>
      <c r="E63">
        <v>1</v>
      </c>
      <c r="F63">
        <f>IF(C63="y",1,"")</f>
        <v>1</v>
      </c>
      <c r="I63" s="1"/>
    </row>
    <row r="64" spans="1:9" x14ac:dyDescent="0.2">
      <c r="A64">
        <v>10</v>
      </c>
      <c r="B64" t="s">
        <v>88</v>
      </c>
      <c r="C64" t="s">
        <v>10</v>
      </c>
      <c r="D64" t="s">
        <v>89</v>
      </c>
      <c r="E64">
        <v>1</v>
      </c>
      <c r="F64" t="str">
        <f>IF(C64="y",1,"")</f>
        <v/>
      </c>
      <c r="I64" s="1"/>
    </row>
    <row r="65" spans="1:9" x14ac:dyDescent="0.2">
      <c r="A65">
        <v>11</v>
      </c>
      <c r="B65" t="s">
        <v>90</v>
      </c>
      <c r="C65" t="s">
        <v>10</v>
      </c>
      <c r="D65" t="s">
        <v>89</v>
      </c>
      <c r="E65">
        <v>1</v>
      </c>
      <c r="F65" t="str">
        <f>IF(C65="y",1,"")</f>
        <v/>
      </c>
      <c r="I65" s="1"/>
    </row>
    <row r="66" spans="1:9" x14ac:dyDescent="0.2">
      <c r="A66">
        <v>12</v>
      </c>
      <c r="B66" t="s">
        <v>91</v>
      </c>
      <c r="C66" t="s">
        <v>8</v>
      </c>
      <c r="E66">
        <v>1</v>
      </c>
      <c r="F66">
        <f>IF(C66="y",1,"")</f>
        <v>1</v>
      </c>
      <c r="I66" s="1"/>
    </row>
    <row r="67" spans="1:9" x14ac:dyDescent="0.2">
      <c r="F67" t="str">
        <f t="shared" ref="F67:F97" si="1">IF(C67="y",1,"")</f>
        <v/>
      </c>
      <c r="I67" s="1"/>
    </row>
    <row r="68" spans="1:9" x14ac:dyDescent="0.2">
      <c r="A68" s="2" t="s">
        <v>92</v>
      </c>
      <c r="F68" t="str">
        <f t="shared" si="1"/>
        <v/>
      </c>
      <c r="G68">
        <f>SUM(E68:E81)</f>
        <v>12</v>
      </c>
      <c r="H68">
        <f>SUM(F68:F81)</f>
        <v>3</v>
      </c>
      <c r="I68" s="3">
        <f>H68/G68</f>
        <v>0.25</v>
      </c>
    </row>
    <row r="69" spans="1:9" x14ac:dyDescent="0.2">
      <c r="A69">
        <v>1</v>
      </c>
      <c r="B69" t="s">
        <v>93</v>
      </c>
      <c r="C69" t="s">
        <v>8</v>
      </c>
      <c r="E69">
        <v>1</v>
      </c>
      <c r="F69">
        <f t="shared" si="1"/>
        <v>1</v>
      </c>
      <c r="I69" s="1"/>
    </row>
    <row r="70" spans="1:9" x14ac:dyDescent="0.2">
      <c r="A70">
        <v>2</v>
      </c>
      <c r="B70" t="s">
        <v>94</v>
      </c>
      <c r="C70" t="s">
        <v>10</v>
      </c>
      <c r="D70" t="s">
        <v>85</v>
      </c>
      <c r="E70">
        <v>1</v>
      </c>
      <c r="F70" t="str">
        <f t="shared" si="1"/>
        <v/>
      </c>
      <c r="I70" s="1"/>
    </row>
    <row r="71" spans="1:9" x14ac:dyDescent="0.2">
      <c r="A71">
        <v>3</v>
      </c>
      <c r="B71" t="s">
        <v>95</v>
      </c>
      <c r="C71" t="s">
        <v>10</v>
      </c>
      <c r="D71" t="s">
        <v>96</v>
      </c>
      <c r="E71">
        <v>1</v>
      </c>
      <c r="F71" t="str">
        <f t="shared" si="1"/>
        <v/>
      </c>
      <c r="I71" s="1"/>
    </row>
    <row r="72" spans="1:9" x14ac:dyDescent="0.2">
      <c r="A72">
        <v>4</v>
      </c>
      <c r="B72" t="s">
        <v>97</v>
      </c>
      <c r="C72" t="s">
        <v>10</v>
      </c>
      <c r="D72" t="s">
        <v>33</v>
      </c>
      <c r="E72">
        <v>1</v>
      </c>
      <c r="F72" t="str">
        <f t="shared" si="1"/>
        <v/>
      </c>
      <c r="I72" s="1"/>
    </row>
    <row r="73" spans="1:9" x14ac:dyDescent="0.2">
      <c r="A73">
        <v>5</v>
      </c>
      <c r="B73" t="s">
        <v>98</v>
      </c>
      <c r="C73" t="s">
        <v>10</v>
      </c>
      <c r="D73" t="s">
        <v>29</v>
      </c>
      <c r="E73">
        <v>1</v>
      </c>
      <c r="F73" t="str">
        <f t="shared" si="1"/>
        <v/>
      </c>
      <c r="I73" s="1"/>
    </row>
    <row r="74" spans="1:9" x14ac:dyDescent="0.2">
      <c r="A74">
        <v>6</v>
      </c>
      <c r="B74" t="s">
        <v>99</v>
      </c>
      <c r="C74" t="s">
        <v>10</v>
      </c>
      <c r="D74" t="s">
        <v>89</v>
      </c>
      <c r="E74">
        <v>1</v>
      </c>
      <c r="F74" t="str">
        <f t="shared" si="1"/>
        <v/>
      </c>
      <c r="I74" s="1"/>
    </row>
    <row r="75" spans="1:9" x14ac:dyDescent="0.2">
      <c r="A75">
        <v>7</v>
      </c>
      <c r="B75" t="s">
        <v>100</v>
      </c>
      <c r="C75" t="s">
        <v>10</v>
      </c>
      <c r="D75" t="s">
        <v>101</v>
      </c>
      <c r="E75">
        <v>1</v>
      </c>
      <c r="F75" t="str">
        <f t="shared" si="1"/>
        <v/>
      </c>
      <c r="I75" s="1"/>
    </row>
    <row r="76" spans="1:9" x14ac:dyDescent="0.2">
      <c r="A76">
        <v>8</v>
      </c>
      <c r="B76" t="s">
        <v>102</v>
      </c>
      <c r="C76" t="s">
        <v>10</v>
      </c>
      <c r="D76" t="s">
        <v>103</v>
      </c>
      <c r="E76">
        <v>1</v>
      </c>
      <c r="F76" t="str">
        <f t="shared" si="1"/>
        <v/>
      </c>
      <c r="I76" s="1"/>
    </row>
    <row r="77" spans="1:9" x14ac:dyDescent="0.2">
      <c r="A77">
        <v>9</v>
      </c>
      <c r="B77" t="s">
        <v>20</v>
      </c>
      <c r="C77" t="s">
        <v>8</v>
      </c>
      <c r="E77">
        <v>1</v>
      </c>
      <c r="F77">
        <f t="shared" si="1"/>
        <v>1</v>
      </c>
      <c r="I77" s="1"/>
    </row>
    <row r="78" spans="1:9" x14ac:dyDescent="0.2">
      <c r="A78">
        <v>10</v>
      </c>
      <c r="B78" t="s">
        <v>104</v>
      </c>
      <c r="C78" t="s">
        <v>10</v>
      </c>
      <c r="D78" t="s">
        <v>105</v>
      </c>
      <c r="E78">
        <v>1</v>
      </c>
      <c r="F78" t="str">
        <f t="shared" si="1"/>
        <v/>
      </c>
      <c r="I78" s="1"/>
    </row>
    <row r="79" spans="1:9" x14ac:dyDescent="0.2">
      <c r="A79">
        <v>11</v>
      </c>
      <c r="B79" t="s">
        <v>106</v>
      </c>
      <c r="C79" t="s">
        <v>10</v>
      </c>
      <c r="D79" t="s">
        <v>85</v>
      </c>
      <c r="E79">
        <v>1</v>
      </c>
      <c r="F79" t="str">
        <f t="shared" si="1"/>
        <v/>
      </c>
      <c r="I79" s="1"/>
    </row>
    <row r="80" spans="1:9" x14ac:dyDescent="0.2">
      <c r="A80">
        <v>12</v>
      </c>
      <c r="B80" t="s">
        <v>107</v>
      </c>
      <c r="C80" t="s">
        <v>8</v>
      </c>
      <c r="E80">
        <v>1</v>
      </c>
      <c r="F80">
        <f t="shared" si="1"/>
        <v>1</v>
      </c>
      <c r="I80" s="1"/>
    </row>
    <row r="81" spans="1:9" x14ac:dyDescent="0.2">
      <c r="F81" t="str">
        <f t="shared" si="1"/>
        <v/>
      </c>
      <c r="I81" s="1"/>
    </row>
    <row r="82" spans="1:9" x14ac:dyDescent="0.2">
      <c r="A82" s="2" t="s">
        <v>108</v>
      </c>
      <c r="F82" t="str">
        <f t="shared" si="1"/>
        <v/>
      </c>
      <c r="G82">
        <f>SUM(E82:E95)</f>
        <v>12</v>
      </c>
      <c r="H82">
        <f>SUM(F82:F95)</f>
        <v>4</v>
      </c>
      <c r="I82" s="3">
        <f>H82/G82</f>
        <v>0.33333333333333331</v>
      </c>
    </row>
    <row r="83" spans="1:9" x14ac:dyDescent="0.2">
      <c r="A83">
        <v>1</v>
      </c>
      <c r="B83" t="s">
        <v>109</v>
      </c>
      <c r="C83" t="s">
        <v>10</v>
      </c>
      <c r="D83" t="s">
        <v>85</v>
      </c>
      <c r="E83">
        <v>1</v>
      </c>
      <c r="F83" t="str">
        <f t="shared" si="1"/>
        <v/>
      </c>
      <c r="I83" s="1"/>
    </row>
    <row r="84" spans="1:9" x14ac:dyDescent="0.2">
      <c r="A84">
        <v>2</v>
      </c>
      <c r="B84" t="s">
        <v>110</v>
      </c>
      <c r="C84" t="s">
        <v>10</v>
      </c>
      <c r="D84" t="s">
        <v>111</v>
      </c>
      <c r="E84">
        <v>1</v>
      </c>
      <c r="F84" t="str">
        <f t="shared" si="1"/>
        <v/>
      </c>
      <c r="I84" s="1"/>
    </row>
    <row r="85" spans="1:9" x14ac:dyDescent="0.2">
      <c r="A85">
        <v>3</v>
      </c>
      <c r="B85" t="s">
        <v>112</v>
      </c>
      <c r="C85" t="s">
        <v>10</v>
      </c>
      <c r="D85" t="s">
        <v>29</v>
      </c>
      <c r="E85">
        <v>1</v>
      </c>
      <c r="F85" t="str">
        <f t="shared" si="1"/>
        <v/>
      </c>
      <c r="I85" s="1"/>
    </row>
    <row r="86" spans="1:9" x14ac:dyDescent="0.2">
      <c r="A86">
        <v>4</v>
      </c>
      <c r="B86" t="s">
        <v>113</v>
      </c>
      <c r="C86" t="s">
        <v>10</v>
      </c>
      <c r="D86" t="s">
        <v>114</v>
      </c>
      <c r="E86">
        <v>1</v>
      </c>
      <c r="F86" t="str">
        <f t="shared" si="1"/>
        <v/>
      </c>
      <c r="I86" s="1"/>
    </row>
    <row r="87" spans="1:9" x14ac:dyDescent="0.2">
      <c r="A87">
        <v>5</v>
      </c>
      <c r="B87" t="s">
        <v>115</v>
      </c>
      <c r="C87" t="s">
        <v>10</v>
      </c>
      <c r="D87" t="s">
        <v>33</v>
      </c>
      <c r="E87">
        <v>1</v>
      </c>
      <c r="F87" t="str">
        <f t="shared" si="1"/>
        <v/>
      </c>
      <c r="I87" s="1"/>
    </row>
    <row r="88" spans="1:9" x14ac:dyDescent="0.2">
      <c r="A88">
        <v>6</v>
      </c>
      <c r="B88" t="s">
        <v>116</v>
      </c>
      <c r="C88" t="s">
        <v>8</v>
      </c>
      <c r="E88">
        <v>1</v>
      </c>
      <c r="F88">
        <f t="shared" si="1"/>
        <v>1</v>
      </c>
      <c r="I88" s="1"/>
    </row>
    <row r="89" spans="1:9" x14ac:dyDescent="0.2">
      <c r="A89">
        <v>7</v>
      </c>
      <c r="B89" t="s">
        <v>117</v>
      </c>
      <c r="C89" t="s">
        <v>8</v>
      </c>
      <c r="E89">
        <v>1</v>
      </c>
      <c r="F89">
        <f t="shared" si="1"/>
        <v>1</v>
      </c>
      <c r="I89" s="1"/>
    </row>
    <row r="90" spans="1:9" x14ac:dyDescent="0.2">
      <c r="A90">
        <v>8</v>
      </c>
      <c r="B90" t="s">
        <v>118</v>
      </c>
      <c r="C90" t="s">
        <v>10</v>
      </c>
      <c r="D90" t="s">
        <v>119</v>
      </c>
      <c r="E90">
        <v>1</v>
      </c>
      <c r="F90" t="str">
        <f t="shared" si="1"/>
        <v/>
      </c>
      <c r="I90" s="1"/>
    </row>
    <row r="91" spans="1:9" x14ac:dyDescent="0.2">
      <c r="A91">
        <v>9</v>
      </c>
      <c r="B91" t="s">
        <v>20</v>
      </c>
      <c r="C91" t="s">
        <v>8</v>
      </c>
      <c r="E91">
        <v>1</v>
      </c>
      <c r="F91">
        <f t="shared" si="1"/>
        <v>1</v>
      </c>
      <c r="I91" s="1"/>
    </row>
    <row r="92" spans="1:9" x14ac:dyDescent="0.2">
      <c r="A92">
        <v>10</v>
      </c>
      <c r="B92" t="s">
        <v>120</v>
      </c>
      <c r="C92" t="s">
        <v>10</v>
      </c>
      <c r="D92" t="s">
        <v>58</v>
      </c>
      <c r="E92">
        <v>1</v>
      </c>
      <c r="F92" t="str">
        <f t="shared" si="1"/>
        <v/>
      </c>
      <c r="I92" s="1"/>
    </row>
    <row r="93" spans="1:9" x14ac:dyDescent="0.2">
      <c r="A93">
        <v>11</v>
      </c>
      <c r="B93" t="s">
        <v>121</v>
      </c>
      <c r="C93" t="s">
        <v>10</v>
      </c>
      <c r="D93" t="s">
        <v>122</v>
      </c>
      <c r="E93">
        <v>1</v>
      </c>
      <c r="F93" t="str">
        <f t="shared" si="1"/>
        <v/>
      </c>
      <c r="I93" s="1"/>
    </row>
    <row r="94" spans="1:9" x14ac:dyDescent="0.2">
      <c r="A94">
        <v>12</v>
      </c>
      <c r="B94" t="s">
        <v>123</v>
      </c>
      <c r="C94" t="s">
        <v>8</v>
      </c>
      <c r="E94">
        <v>1</v>
      </c>
      <c r="F94">
        <f t="shared" si="1"/>
        <v>1</v>
      </c>
      <c r="I94" s="1"/>
    </row>
    <row r="95" spans="1:9" x14ac:dyDescent="0.2">
      <c r="F95" t="str">
        <f t="shared" si="1"/>
        <v/>
      </c>
      <c r="I95" s="1"/>
    </row>
    <row r="96" spans="1:9" x14ac:dyDescent="0.2">
      <c r="F96" t="str">
        <f t="shared" si="1"/>
        <v/>
      </c>
      <c r="G96" s="2" t="s">
        <v>124</v>
      </c>
      <c r="I96" s="1"/>
    </row>
    <row r="97" spans="6:9" x14ac:dyDescent="0.2">
      <c r="F97" t="str">
        <f t="shared" si="1"/>
        <v/>
      </c>
      <c r="G97">
        <f>SUM(E2:E95)</f>
        <v>79</v>
      </c>
      <c r="H97">
        <f>SUM(F2:F95)</f>
        <v>22</v>
      </c>
      <c r="I97" s="3">
        <f>H97/G97</f>
        <v>0.27848101265822783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Armato</dc:creator>
  <cp:lastModifiedBy>Dominic Armato</cp:lastModifiedBy>
  <dcterms:created xsi:type="dcterms:W3CDTF">2011-02-23T21:48:55Z</dcterms:created>
  <dcterms:modified xsi:type="dcterms:W3CDTF">2011-02-23T21:50:40Z</dcterms:modified>
</cp:coreProperties>
</file>